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 MIS &amp; DASHBOARD\"/>
    </mc:Choice>
  </mc:AlternateContent>
  <xr:revisionPtr revIDLastSave="0" documentId="8_{6B904F81-194F-4FFD-B096-3D20AFB05E16}" xr6:coauthVersionLast="47" xr6:coauthVersionMax="47" xr10:uidLastSave="{00000000-0000-0000-0000-000000000000}"/>
  <bookViews>
    <workbookView xWindow="-120" yWindow="-120" windowWidth="20730" windowHeight="11160" xr2:uid="{AFF297C6-8AA3-4651-9199-86A68878B3B9}"/>
  </bookViews>
  <sheets>
    <sheet name="Employee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G2" i="1"/>
  <c r="F2" i="1"/>
  <c r="E2" i="1"/>
  <c r="H2" i="1" s="1"/>
  <c r="J2" i="1" s="1"/>
</calcChain>
</file>

<file path=xl/sharedStrings.xml><?xml version="1.0" encoding="utf-8"?>
<sst xmlns="http://schemas.openxmlformats.org/spreadsheetml/2006/main" count="108" uniqueCount="80">
  <si>
    <t>Sr.No.</t>
  </si>
  <si>
    <t>Employee Name</t>
  </si>
  <si>
    <t>Dep</t>
  </si>
  <si>
    <t>Basic Salary</t>
  </si>
  <si>
    <t>DA</t>
  </si>
  <si>
    <t>TA</t>
  </si>
  <si>
    <t>HRA</t>
  </si>
  <si>
    <t>Gross</t>
  </si>
  <si>
    <t>PF</t>
  </si>
  <si>
    <t>Net Salary</t>
  </si>
  <si>
    <t>s</t>
  </si>
  <si>
    <t>Amit</t>
  </si>
  <si>
    <t>Pur</t>
  </si>
  <si>
    <t>Rakesh</t>
  </si>
  <si>
    <t>Sale</t>
  </si>
  <si>
    <t>Sunil</t>
  </si>
  <si>
    <t>Sohan</t>
  </si>
  <si>
    <t>Mohan</t>
  </si>
  <si>
    <t>Mar</t>
  </si>
  <si>
    <t>Rohan</t>
  </si>
  <si>
    <t>Deepak</t>
  </si>
  <si>
    <t>Sandeep</t>
  </si>
  <si>
    <t>Khushboo</t>
  </si>
  <si>
    <t>Aarti</t>
  </si>
  <si>
    <t>Sangeeta</t>
  </si>
  <si>
    <t>Sunita</t>
  </si>
  <si>
    <t>Darpan</t>
  </si>
  <si>
    <t xml:space="preserve"> </t>
  </si>
  <si>
    <t>Chanchal</t>
  </si>
  <si>
    <t>Mukesh</t>
  </si>
  <si>
    <t>Total</t>
  </si>
  <si>
    <t>X</t>
  </si>
  <si>
    <t>Max</t>
  </si>
  <si>
    <t>Q.1</t>
  </si>
  <si>
    <t>Min</t>
  </si>
  <si>
    <t>A Find DA 80% of Basic, HRA 40% of Basic, TA 33% of Basic,  PF 12% of Basic, Net Salary</t>
  </si>
  <si>
    <t>Avg</t>
  </si>
  <si>
    <t>B . Find Total, Maximum, Minimum, Average, Salary</t>
  </si>
  <si>
    <t>S</t>
  </si>
  <si>
    <t>Q. 2 Change cell B1 into Employee Name (Employee should be in first line and Name in second line)</t>
  </si>
  <si>
    <t>Q. 3 Insert a table heading "Employee Salary"</t>
  </si>
  <si>
    <t>Q. 4 Change table formatting and border as per your own choice</t>
  </si>
  <si>
    <t>Q. 5 A. Change formatting for Basic column based on following creteria</t>
  </si>
  <si>
    <t>&gt;10000 = Red</t>
  </si>
  <si>
    <t>8000 to 10000 = Green</t>
  </si>
  <si>
    <t>x</t>
  </si>
  <si>
    <t>&lt;8000 = Blue</t>
  </si>
  <si>
    <t>sx</t>
  </si>
  <si>
    <t>Q.6 Higlight all pur department in Red Color</t>
  </si>
  <si>
    <t>Q. 7 Copy the above table and paste only formatting into other location.</t>
  </si>
  <si>
    <t>Q. 8 Copy the above table and paste into other location with paste link, and using transpose.</t>
  </si>
  <si>
    <t>Q. 9 Delete all record from Above table only for Row No - 5,7,10,16</t>
  </si>
  <si>
    <t>Q. 10 Highlight blank cells with green color.</t>
  </si>
  <si>
    <t>Q. 11 Create custom code like "Emp_Code0001" for all employees</t>
  </si>
  <si>
    <t>Q. 12 Apply currency format and two decimal number for all numbers.</t>
  </si>
  <si>
    <t>Q. 13 Insert New Column after Dep and define heading A/C No and write 12 digit bank account no.</t>
  </si>
  <si>
    <t>Q. 14 Insert new column after A/C no and define heading DOJ and write different-2 date for all employees.</t>
  </si>
  <si>
    <t>Q. 15 Change Date format like this " Sun-14/Aug-2014"</t>
  </si>
  <si>
    <t xml:space="preserve">Q. 16 Find the vat amount and Net Amount according to below given vat rate </t>
  </si>
  <si>
    <t>Sl</t>
  </si>
  <si>
    <t>ITEM</t>
  </si>
  <si>
    <t>Qnt</t>
  </si>
  <si>
    <t>Rate</t>
  </si>
  <si>
    <t>Vat</t>
  </si>
  <si>
    <t>Net Amount</t>
  </si>
  <si>
    <t>CD</t>
  </si>
  <si>
    <t>DVD</t>
  </si>
  <si>
    <t>Pen</t>
  </si>
  <si>
    <t>RAM</t>
  </si>
  <si>
    <t>VAT</t>
  </si>
  <si>
    <t>Q. 17 Find location wise commission on total sale amount</t>
  </si>
  <si>
    <t>Kolkata</t>
  </si>
  <si>
    <t>Mumbai</t>
  </si>
  <si>
    <t>Delhi</t>
  </si>
  <si>
    <t>Punjab</t>
  </si>
  <si>
    <t>Shimla</t>
  </si>
  <si>
    <t>Noida</t>
  </si>
  <si>
    <t>Dep-Department</t>
  </si>
  <si>
    <t>Pur-Purchase</t>
  </si>
  <si>
    <t>Mar-Marketing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</si>
</sst>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F800]dddd\,\ mmmm\ dd\,\ yyyy"/>
    <numFmt numFmtId="165" formatCode="&quot;Cpu_Code&quot;000\1"/>
    <numFmt numFmtId="166" formatCode="&quot;Emp_code 0000&quot;"/>
    <numFmt numFmtId="167" formatCode="_ &quot;रु&quot;\ * #,##0.00_ ;_ &quot;रु&quot;\ * \-#,##0.00_ ;_ &quot;रु&quot;\ * &quot;-&quot;??_ ;_ @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20"/>
      <color rgb="FF000000"/>
      <name val="Times New Roman"/>
      <family val="1"/>
    </font>
    <font>
      <sz val="20"/>
      <color rgb="FF000000"/>
      <name val="Calibri"/>
      <family val="2"/>
    </font>
    <font>
      <sz val="20"/>
      <color theme="1"/>
      <name val="Calibri"/>
      <family val="2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43" fontId="5" fillId="0" borderId="1" xfId="1" applyFont="1" applyFill="1" applyBorder="1"/>
    <xf numFmtId="43" fontId="5" fillId="0" borderId="1" xfId="0" applyNumberFormat="1" applyFont="1" applyBorder="1"/>
    <xf numFmtId="0" fontId="3" fillId="0" borderId="1" xfId="0" applyFont="1" applyBorder="1"/>
    <xf numFmtId="2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shrinkToFit="1"/>
    </xf>
    <xf numFmtId="9" fontId="5" fillId="0" borderId="0" xfId="0" applyNumberFormat="1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165" fontId="5" fillId="0" borderId="0" xfId="0" applyNumberFormat="1" applyFont="1"/>
    <xf numFmtId="165" fontId="5" fillId="0" borderId="0" xfId="0" applyNumberFormat="1" applyFont="1" applyAlignment="1">
      <alignment wrapText="1"/>
    </xf>
    <xf numFmtId="166" fontId="5" fillId="0" borderId="0" xfId="0" applyNumberFormat="1" applyFont="1"/>
    <xf numFmtId="0" fontId="5" fillId="3" borderId="1" xfId="0" applyFont="1" applyFill="1" applyBorder="1"/>
    <xf numFmtId="167" fontId="5" fillId="0" borderId="1" xfId="0" applyNumberFormat="1" applyFont="1" applyBorder="1"/>
    <xf numFmtId="167" fontId="5" fillId="0" borderId="0" xfId="0" applyNumberFormat="1" applyFont="1"/>
    <xf numFmtId="10" fontId="5" fillId="0" borderId="1" xfId="0" applyNumberFormat="1" applyFont="1" applyBorder="1"/>
    <xf numFmtId="9" fontId="5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5" fillId="4" borderId="0" xfId="0" applyFont="1" applyFill="1"/>
    <xf numFmtId="2" fontId="7" fillId="4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2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20</xdr:row>
      <xdr:rowOff>171450</xdr:rowOff>
    </xdr:from>
    <xdr:to>
      <xdr:col>12</xdr:col>
      <xdr:colOff>38100</xdr:colOff>
      <xdr:row>22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200E94-8884-418A-9C2E-8BCF0627F012}"/>
            </a:ext>
          </a:extLst>
        </xdr:cNvPr>
        <xdr:cNvSpPr/>
      </xdr:nvSpPr>
      <xdr:spPr>
        <a:xfrm>
          <a:off x="12001500" y="6448425"/>
          <a:ext cx="1752600" cy="6000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3BB7-59F4-4BE4-9B8A-1B8B72C2CA70}">
  <dimension ref="A1:Q76"/>
  <sheetViews>
    <sheetView tabSelected="1" zoomScaleNormal="100" workbookViewId="0">
      <pane xSplit="6" ySplit="6" topLeftCell="G16" activePane="bottomRight" state="frozen"/>
      <selection pane="topRight"/>
      <selection pane="bottomLeft"/>
      <selection pane="bottomRight" activeCell="E20" sqref="E20"/>
    </sheetView>
  </sheetViews>
  <sheetFormatPr defaultColWidth="9.140625" defaultRowHeight="15.75"/>
  <cols>
    <col min="1" max="1" width="12.42578125" style="31" customWidth="1"/>
    <col min="2" max="2" width="18.140625" style="3" customWidth="1"/>
    <col min="3" max="3" width="16.5703125" style="3" customWidth="1"/>
    <col min="4" max="4" width="19.85546875" style="3" bestFit="1" customWidth="1"/>
    <col min="5" max="5" width="16.7109375" style="3" customWidth="1"/>
    <col min="6" max="6" width="14.5703125" style="3" customWidth="1"/>
    <col min="7" max="7" width="18.85546875" style="3" bestFit="1" customWidth="1"/>
    <col min="8" max="8" width="18.28515625" style="3" customWidth="1"/>
    <col min="9" max="9" width="16" style="3" customWidth="1"/>
    <col min="10" max="10" width="25.28515625" style="3" customWidth="1"/>
    <col min="11" max="11" width="9.140625" style="3"/>
    <col min="12" max="12" width="19.85546875" style="3" bestFit="1" customWidth="1"/>
    <col min="13" max="13" width="9.5703125" style="3" customWidth="1"/>
    <col min="14" max="16384" width="9.140625" style="3"/>
  </cols>
  <sheetData>
    <row r="1" spans="1:14" ht="48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L1" s="4"/>
      <c r="M1" s="3" t="s">
        <v>10</v>
      </c>
    </row>
    <row r="2" spans="1:14" ht="26.25">
      <c r="A2" s="5">
        <v>1</v>
      </c>
      <c r="B2" s="6" t="s">
        <v>11</v>
      </c>
      <c r="C2" s="6" t="s">
        <v>12</v>
      </c>
      <c r="D2" s="7">
        <v>12000</v>
      </c>
      <c r="E2" s="8">
        <f>IF(D2&gt;=15000,D2*90%,D2*80%)</f>
        <v>9600</v>
      </c>
      <c r="F2" s="8">
        <f>IF(D2&gt;=15000,D2*40%,D2*33%)</f>
        <v>3960</v>
      </c>
      <c r="G2" s="8">
        <f>IF(D2&gt;=15000,D2*50%,D2*40)</f>
        <v>480000</v>
      </c>
      <c r="H2" s="8">
        <f>SUM(D2:G2)</f>
        <v>505560</v>
      </c>
      <c r="I2" s="8">
        <f>IF(D2&gt;=15000,D2*16%,D2*12%)</f>
        <v>1440</v>
      </c>
      <c r="J2" s="9">
        <f>H2-I2</f>
        <v>504120</v>
      </c>
      <c r="L2" s="10"/>
    </row>
    <row r="3" spans="1:14" ht="26.25">
      <c r="A3" s="5">
        <v>2</v>
      </c>
      <c r="B3" s="6" t="s">
        <v>13</v>
      </c>
      <c r="C3" s="6" t="s">
        <v>14</v>
      </c>
      <c r="D3" s="7"/>
      <c r="E3" s="8"/>
      <c r="F3" s="8"/>
      <c r="G3" s="8"/>
      <c r="H3" s="8"/>
      <c r="I3" s="8"/>
      <c r="J3" s="9"/>
    </row>
    <row r="4" spans="1:14" ht="26.25">
      <c r="A4" s="5">
        <v>3</v>
      </c>
      <c r="B4" s="6" t="s">
        <v>15</v>
      </c>
      <c r="C4" s="6" t="s">
        <v>12</v>
      </c>
      <c r="D4" s="7"/>
      <c r="E4" s="8"/>
      <c r="F4" s="8"/>
      <c r="G4" s="8"/>
      <c r="H4" s="8"/>
      <c r="I4" s="8"/>
      <c r="J4" s="9"/>
    </row>
    <row r="5" spans="1:14" ht="26.25">
      <c r="A5" s="5">
        <v>4</v>
      </c>
      <c r="B5" s="6" t="s">
        <v>16</v>
      </c>
      <c r="C5" s="6" t="s">
        <v>14</v>
      </c>
      <c r="D5" s="7"/>
      <c r="E5" s="8"/>
      <c r="F5" s="8"/>
      <c r="G5" s="8"/>
      <c r="H5" s="8"/>
      <c r="I5" s="8"/>
      <c r="J5" s="9"/>
    </row>
    <row r="6" spans="1:14" ht="26.25">
      <c r="A6" s="5">
        <v>5</v>
      </c>
      <c r="B6" s="6" t="s">
        <v>17</v>
      </c>
      <c r="C6" s="6" t="s">
        <v>18</v>
      </c>
      <c r="D6" s="7"/>
      <c r="E6" s="8"/>
      <c r="F6" s="8"/>
      <c r="G6" s="8"/>
      <c r="H6" s="8"/>
      <c r="I6" s="8"/>
      <c r="J6" s="9"/>
      <c r="K6" s="3" t="s">
        <v>10</v>
      </c>
      <c r="L6" s="11"/>
    </row>
    <row r="7" spans="1:14" ht="26.25">
      <c r="A7" s="5">
        <v>6</v>
      </c>
      <c r="B7" s="6" t="s">
        <v>19</v>
      </c>
      <c r="C7" s="6" t="s">
        <v>12</v>
      </c>
      <c r="D7" s="7"/>
      <c r="E7" s="8"/>
      <c r="F7" s="8"/>
      <c r="G7" s="8"/>
      <c r="H7" s="8"/>
      <c r="I7" s="8"/>
      <c r="J7" s="9"/>
    </row>
    <row r="8" spans="1:14" ht="26.25">
      <c r="A8" s="5">
        <v>7</v>
      </c>
      <c r="B8" s="6" t="s">
        <v>20</v>
      </c>
      <c r="C8" s="6" t="s">
        <v>14</v>
      </c>
      <c r="D8" s="7"/>
      <c r="E8" s="8"/>
      <c r="F8" s="8"/>
      <c r="G8" s="8"/>
      <c r="H8" s="8"/>
      <c r="I8" s="8"/>
      <c r="J8" s="9"/>
    </row>
    <row r="9" spans="1:14" ht="26.25">
      <c r="A9" s="5">
        <v>8</v>
      </c>
      <c r="B9" s="6" t="s">
        <v>11</v>
      </c>
      <c r="C9" s="6" t="s">
        <v>18</v>
      </c>
      <c r="D9" s="7"/>
      <c r="E9" s="8"/>
      <c r="F9" s="8"/>
      <c r="G9" s="8"/>
      <c r="H9" s="8"/>
      <c r="I9" s="8"/>
      <c r="J9" s="9"/>
    </row>
    <row r="10" spans="1:14" ht="26.25">
      <c r="A10" s="5">
        <v>9</v>
      </c>
      <c r="B10" s="6" t="s">
        <v>21</v>
      </c>
      <c r="C10" s="6" t="s">
        <v>12</v>
      </c>
      <c r="D10" s="7"/>
      <c r="E10" s="8"/>
      <c r="F10" s="8"/>
      <c r="G10" s="8"/>
      <c r="H10" s="8"/>
      <c r="I10" s="8"/>
      <c r="J10" s="9"/>
    </row>
    <row r="11" spans="1:14" ht="26.25">
      <c r="A11" s="5">
        <v>10</v>
      </c>
      <c r="B11" s="6" t="s">
        <v>22</v>
      </c>
      <c r="C11" s="6" t="s">
        <v>14</v>
      </c>
      <c r="D11" s="7"/>
      <c r="E11" s="8"/>
      <c r="F11" s="8"/>
      <c r="G11" s="8"/>
      <c r="H11" s="8"/>
      <c r="I11" s="8"/>
      <c r="J11" s="9"/>
    </row>
    <row r="12" spans="1:14" ht="26.25">
      <c r="A12" s="5">
        <v>11</v>
      </c>
      <c r="B12" s="6" t="s">
        <v>23</v>
      </c>
      <c r="C12" s="6" t="s">
        <v>12</v>
      </c>
      <c r="D12" s="7"/>
      <c r="E12" s="8"/>
      <c r="F12" s="8"/>
      <c r="G12" s="8"/>
      <c r="H12" s="8"/>
      <c r="I12" s="8"/>
      <c r="J12" s="9"/>
    </row>
    <row r="13" spans="1:14" ht="26.25">
      <c r="A13" s="5">
        <v>12</v>
      </c>
      <c r="B13" s="6" t="s">
        <v>24</v>
      </c>
      <c r="C13" s="6" t="s">
        <v>14</v>
      </c>
      <c r="D13" s="7"/>
      <c r="E13" s="8"/>
      <c r="F13" s="8"/>
      <c r="G13" s="8"/>
      <c r="H13" s="8"/>
      <c r="I13" s="8"/>
      <c r="J13" s="9"/>
      <c r="N13" s="3" t="s">
        <v>10</v>
      </c>
    </row>
    <row r="14" spans="1:14" ht="26.25">
      <c r="A14" s="5">
        <v>13</v>
      </c>
      <c r="B14" s="6" t="s">
        <v>25</v>
      </c>
      <c r="C14" s="6" t="s">
        <v>18</v>
      </c>
      <c r="D14" s="7"/>
      <c r="E14" s="8"/>
      <c r="F14" s="8"/>
      <c r="G14" s="8"/>
      <c r="H14" s="8"/>
      <c r="I14" s="8"/>
      <c r="J14" s="9"/>
    </row>
    <row r="15" spans="1:14" ht="26.25">
      <c r="A15" s="5">
        <v>14</v>
      </c>
      <c r="B15" s="6" t="s">
        <v>26</v>
      </c>
      <c r="C15" s="6" t="s">
        <v>14</v>
      </c>
      <c r="D15" s="7"/>
      <c r="E15" s="8"/>
      <c r="F15" s="8"/>
      <c r="G15" s="8"/>
      <c r="H15" s="8"/>
      <c r="I15" s="8"/>
      <c r="J15" s="9"/>
      <c r="M15" s="12" t="s">
        <v>27</v>
      </c>
    </row>
    <row r="16" spans="1:14" ht="26.25">
      <c r="A16" s="5">
        <v>15</v>
      </c>
      <c r="B16" s="6" t="s">
        <v>28</v>
      </c>
      <c r="C16" s="6" t="s">
        <v>12</v>
      </c>
      <c r="D16" s="7"/>
      <c r="E16" s="8"/>
      <c r="F16" s="8"/>
      <c r="G16" s="8"/>
      <c r="H16" s="8"/>
      <c r="I16" s="8"/>
      <c r="J16" s="9"/>
      <c r="M16" s="3" t="s">
        <v>10</v>
      </c>
    </row>
    <row r="17" spans="1:17" ht="26.25">
      <c r="A17" s="5">
        <v>16</v>
      </c>
      <c r="B17" s="6" t="s">
        <v>29</v>
      </c>
      <c r="C17" s="6" t="s">
        <v>12</v>
      </c>
      <c r="D17" s="7"/>
      <c r="E17" s="8"/>
      <c r="F17" s="8"/>
      <c r="G17" s="8"/>
      <c r="H17" s="8"/>
      <c r="I17" s="8"/>
      <c r="J17" s="9"/>
    </row>
    <row r="18" spans="1:17" ht="26.25">
      <c r="A18" s="13"/>
      <c r="B18" s="14"/>
      <c r="C18" s="32" t="s">
        <v>77</v>
      </c>
      <c r="D18" s="33"/>
      <c r="E18" s="8"/>
      <c r="F18" s="14"/>
      <c r="G18" s="14"/>
      <c r="H18" s="14"/>
      <c r="I18" s="6" t="s">
        <v>30</v>
      </c>
      <c r="J18" s="10"/>
      <c r="L18" s="3" t="s">
        <v>31</v>
      </c>
    </row>
    <row r="19" spans="1:17" ht="26.25">
      <c r="A19" s="13"/>
      <c r="B19" s="14"/>
      <c r="C19" s="32" t="s">
        <v>78</v>
      </c>
      <c r="D19" s="33"/>
      <c r="E19" s="8"/>
      <c r="F19" s="14"/>
      <c r="G19" s="14"/>
      <c r="H19" s="14"/>
      <c r="I19" s="6"/>
      <c r="J19" s="10"/>
    </row>
    <row r="20" spans="1:17" ht="26.25">
      <c r="A20" s="13"/>
      <c r="B20" s="14"/>
      <c r="C20" s="32" t="s">
        <v>79</v>
      </c>
      <c r="D20" s="33"/>
      <c r="E20" s="8"/>
      <c r="F20" s="14"/>
      <c r="G20" s="14"/>
      <c r="H20" s="14"/>
      <c r="I20" s="6"/>
      <c r="J20" s="10"/>
    </row>
    <row r="21" spans="1:17" ht="26.25">
      <c r="A21" s="13"/>
      <c r="B21" s="14"/>
      <c r="C21" s="14"/>
      <c r="D21" s="14"/>
      <c r="E21" s="8"/>
      <c r="F21" s="14"/>
      <c r="G21" s="14"/>
      <c r="H21" s="14"/>
      <c r="I21" s="6" t="s">
        <v>32</v>
      </c>
      <c r="J21" s="10"/>
    </row>
    <row r="22" spans="1:17" ht="26.25">
      <c r="A22" s="15"/>
      <c r="B22" s="14" t="s">
        <v>33</v>
      </c>
      <c r="C22" s="16"/>
      <c r="D22" s="17"/>
      <c r="E22" s="14"/>
      <c r="F22" s="14"/>
      <c r="G22" s="14"/>
      <c r="H22" s="14"/>
      <c r="I22" s="6" t="s">
        <v>34</v>
      </c>
      <c r="J22" s="8"/>
    </row>
    <row r="23" spans="1:17" ht="26.25">
      <c r="A23" s="15"/>
      <c r="B23" s="18" t="s">
        <v>35</v>
      </c>
      <c r="C23" s="18"/>
      <c r="D23" s="18"/>
      <c r="E23" s="18"/>
      <c r="F23" s="18"/>
      <c r="G23" s="18"/>
      <c r="H23" s="19"/>
      <c r="I23" s="6" t="s">
        <v>36</v>
      </c>
      <c r="J23" s="10"/>
    </row>
    <row r="24" spans="1:17" ht="26.25" customHeight="1">
      <c r="A24" s="15"/>
      <c r="B24" s="18" t="s">
        <v>37</v>
      </c>
      <c r="C24" s="18"/>
      <c r="D24" s="18"/>
      <c r="E24" s="18"/>
      <c r="F24" s="18"/>
      <c r="G24" s="19"/>
      <c r="H24" s="19"/>
      <c r="J24" s="14"/>
    </row>
    <row r="25" spans="1:17" ht="26.25">
      <c r="A25" s="15"/>
      <c r="B25" s="14"/>
      <c r="C25" s="14"/>
      <c r="D25" s="14"/>
      <c r="E25" s="14"/>
      <c r="F25" s="14"/>
      <c r="G25" s="14"/>
      <c r="H25" s="14"/>
      <c r="J25" s="14"/>
      <c r="K25" s="3" t="s">
        <v>10</v>
      </c>
    </row>
    <row r="26" spans="1:17" ht="26.25">
      <c r="A26" s="15" t="s">
        <v>38</v>
      </c>
      <c r="B26" s="14" t="s">
        <v>39</v>
      </c>
      <c r="C26" s="14"/>
      <c r="D26" s="14"/>
      <c r="E26" s="14"/>
      <c r="F26" s="14"/>
      <c r="G26" s="14"/>
      <c r="H26" s="14"/>
      <c r="I26" s="14"/>
      <c r="J26" s="14"/>
    </row>
    <row r="27" spans="1:17" ht="26.25">
      <c r="A27" s="15"/>
      <c r="B27" s="14" t="s">
        <v>40</v>
      </c>
      <c r="C27" s="14"/>
      <c r="D27" s="14"/>
      <c r="E27" s="14"/>
      <c r="F27" s="14"/>
      <c r="G27" s="14"/>
      <c r="H27" s="14"/>
      <c r="I27" s="14"/>
      <c r="J27" s="20" t="s">
        <v>27</v>
      </c>
    </row>
    <row r="28" spans="1:17" ht="26.25">
      <c r="A28" s="15"/>
      <c r="B28" s="14" t="s">
        <v>41</v>
      </c>
      <c r="C28" s="14"/>
      <c r="D28" s="14"/>
      <c r="E28" s="14"/>
      <c r="F28" s="14"/>
      <c r="G28" s="14"/>
      <c r="H28" s="14"/>
      <c r="I28" s="14"/>
      <c r="J28" s="20"/>
      <c r="K28" s="3" t="s">
        <v>38</v>
      </c>
    </row>
    <row r="29" spans="1:17" ht="26.25">
      <c r="A29" s="15"/>
      <c r="B29" s="14" t="s">
        <v>42</v>
      </c>
      <c r="C29" s="14"/>
      <c r="D29" s="14"/>
      <c r="E29" s="14"/>
      <c r="F29" s="14"/>
      <c r="G29" s="14"/>
      <c r="H29" s="14"/>
      <c r="I29" s="14"/>
      <c r="J29" s="20"/>
    </row>
    <row r="30" spans="1:17" ht="26.25">
      <c r="A30" s="15"/>
      <c r="B30" s="14"/>
      <c r="C30" s="14" t="s">
        <v>43</v>
      </c>
      <c r="D30" s="14"/>
      <c r="E30" s="14"/>
      <c r="F30" s="14"/>
      <c r="G30" s="14"/>
      <c r="H30" s="14"/>
      <c r="I30" s="14"/>
      <c r="J30" s="21"/>
    </row>
    <row r="31" spans="1:17" ht="26.25">
      <c r="A31" s="15"/>
      <c r="B31" s="14"/>
      <c r="C31" s="14" t="s">
        <v>44</v>
      </c>
      <c r="D31" s="14"/>
      <c r="E31" s="14"/>
      <c r="F31" s="14"/>
      <c r="G31" s="14"/>
      <c r="H31" s="14"/>
      <c r="I31" s="14"/>
      <c r="J31" s="20"/>
      <c r="O31" s="3" t="s">
        <v>45</v>
      </c>
    </row>
    <row r="32" spans="1:17" ht="26.25">
      <c r="A32" s="15"/>
      <c r="B32" s="14"/>
      <c r="C32" s="14" t="s">
        <v>46</v>
      </c>
      <c r="D32" s="14"/>
      <c r="E32" s="22"/>
      <c r="F32" s="22"/>
      <c r="G32" s="14"/>
      <c r="H32" s="14"/>
      <c r="I32" s="14"/>
      <c r="J32" s="20"/>
      <c r="Q32" s="3" t="s">
        <v>47</v>
      </c>
    </row>
    <row r="33" spans="1:10" ht="26.25">
      <c r="A33" s="15"/>
      <c r="B33" s="14" t="s">
        <v>48</v>
      </c>
      <c r="C33" s="14"/>
      <c r="D33" s="14"/>
      <c r="E33" s="14"/>
      <c r="F33" s="14"/>
      <c r="G33" s="14"/>
      <c r="H33" s="14"/>
      <c r="I33" s="14"/>
      <c r="J33" s="20"/>
    </row>
    <row r="34" spans="1:10" ht="26.25">
      <c r="A34" s="15"/>
      <c r="B34" s="14" t="s">
        <v>49</v>
      </c>
      <c r="C34" s="14"/>
      <c r="D34" s="14"/>
      <c r="E34" s="14"/>
      <c r="F34" s="14"/>
      <c r="G34" s="14"/>
      <c r="H34" s="14"/>
      <c r="I34" s="14"/>
      <c r="J34" s="20"/>
    </row>
    <row r="35" spans="1:10" ht="26.25">
      <c r="A35" s="15"/>
      <c r="B35" s="14" t="s">
        <v>50</v>
      </c>
      <c r="C35" s="14"/>
      <c r="D35" s="14"/>
      <c r="E35" s="14"/>
      <c r="F35" s="14"/>
      <c r="G35" s="14"/>
      <c r="H35" s="14"/>
      <c r="I35" s="14"/>
      <c r="J35" s="20"/>
    </row>
    <row r="36" spans="1:10" ht="26.25">
      <c r="A36" s="15"/>
      <c r="B36" s="14" t="s">
        <v>51</v>
      </c>
      <c r="C36" s="14"/>
      <c r="D36" s="14"/>
      <c r="E36" s="14"/>
      <c r="F36" s="14"/>
      <c r="G36" s="14"/>
      <c r="H36" s="14"/>
      <c r="I36" s="14"/>
      <c r="J36" s="20"/>
    </row>
    <row r="37" spans="1:10" ht="26.25">
      <c r="A37" s="15"/>
      <c r="B37" s="14" t="s">
        <v>52</v>
      </c>
      <c r="C37" s="14"/>
      <c r="D37" s="14"/>
      <c r="E37" s="14"/>
      <c r="F37" s="14"/>
      <c r="G37" s="14"/>
      <c r="H37" s="14"/>
      <c r="I37" s="14"/>
      <c r="J37" s="20"/>
    </row>
    <row r="38" spans="1:10" ht="26.25">
      <c r="A38" s="15"/>
      <c r="B38" s="14" t="s">
        <v>53</v>
      </c>
      <c r="C38" s="14"/>
      <c r="D38" s="14"/>
      <c r="E38" s="14"/>
      <c r="F38" s="14"/>
      <c r="G38" s="14"/>
      <c r="H38" s="14"/>
      <c r="I38" s="14"/>
      <c r="J38" s="20"/>
    </row>
    <row r="39" spans="1:10" ht="26.25">
      <c r="A39" s="15"/>
      <c r="B39" s="14" t="s">
        <v>54</v>
      </c>
      <c r="C39" s="14"/>
      <c r="D39" s="14"/>
      <c r="E39" s="14"/>
      <c r="F39" s="14"/>
      <c r="G39" s="14"/>
      <c r="H39" s="14"/>
      <c r="I39" s="14"/>
      <c r="J39" s="20"/>
    </row>
    <row r="40" spans="1:10" ht="26.25">
      <c r="A40" s="15"/>
      <c r="B40" s="14" t="s">
        <v>55</v>
      </c>
      <c r="C40" s="14"/>
      <c r="D40" s="14"/>
      <c r="E40" s="14"/>
      <c r="F40" s="14"/>
      <c r="G40" s="14"/>
      <c r="H40" s="14"/>
      <c r="I40" s="14"/>
      <c r="J40" s="20"/>
    </row>
    <row r="41" spans="1:10" ht="26.25">
      <c r="A41" s="15"/>
      <c r="B41" s="14" t="s">
        <v>56</v>
      </c>
      <c r="C41" s="14"/>
      <c r="D41" s="14"/>
      <c r="E41" s="14"/>
      <c r="F41" s="14"/>
      <c r="G41" s="14"/>
      <c r="H41" s="14"/>
      <c r="I41" s="14"/>
      <c r="J41" s="20"/>
    </row>
    <row r="42" spans="1:10" ht="26.25">
      <c r="A42" s="15"/>
      <c r="B42" s="14" t="s">
        <v>57</v>
      </c>
      <c r="C42" s="14"/>
      <c r="D42" s="14"/>
      <c r="E42" s="14"/>
      <c r="F42" s="14"/>
      <c r="G42" s="14"/>
      <c r="H42" s="14"/>
      <c r="I42" s="14"/>
      <c r="J42" s="20"/>
    </row>
    <row r="43" spans="1:10" ht="26.25">
      <c r="A43" s="15"/>
      <c r="B43" s="14"/>
      <c r="C43" s="14"/>
      <c r="D43" s="14"/>
      <c r="E43" s="14"/>
      <c r="F43" s="14"/>
      <c r="G43" s="14"/>
      <c r="H43" s="14"/>
      <c r="I43" s="14"/>
      <c r="J43" s="20"/>
    </row>
    <row r="44" spans="1:10" ht="26.25">
      <c r="A44" s="15"/>
      <c r="B44" s="14" t="s">
        <v>58</v>
      </c>
      <c r="C44" s="14"/>
      <c r="D44" s="14"/>
      <c r="E44" s="14"/>
      <c r="F44" s="14"/>
      <c r="G44" s="14"/>
      <c r="H44" s="14"/>
      <c r="I44" s="14"/>
      <c r="J44" s="20"/>
    </row>
    <row r="45" spans="1:10" ht="26.25">
      <c r="A45" s="15"/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26.25">
      <c r="A46" s="15"/>
      <c r="B46" s="23" t="s">
        <v>59</v>
      </c>
      <c r="C46" s="23" t="s">
        <v>60</v>
      </c>
      <c r="D46" s="23" t="s">
        <v>61</v>
      </c>
      <c r="E46" s="23" t="s">
        <v>62</v>
      </c>
      <c r="F46" s="23"/>
      <c r="G46" s="23" t="s">
        <v>63</v>
      </c>
      <c r="H46" s="23" t="s">
        <v>64</v>
      </c>
      <c r="I46" s="14"/>
      <c r="J46" s="14"/>
    </row>
    <row r="47" spans="1:10" ht="26.25">
      <c r="A47" s="15"/>
      <c r="B47" s="6">
        <v>1</v>
      </c>
      <c r="C47" s="6" t="s">
        <v>65</v>
      </c>
      <c r="D47" s="6">
        <v>10</v>
      </c>
      <c r="E47" s="6"/>
      <c r="F47" s="6"/>
      <c r="G47" s="24"/>
      <c r="H47" s="24"/>
      <c r="I47" s="14"/>
      <c r="J47" s="14"/>
    </row>
    <row r="48" spans="1:10" ht="26.25">
      <c r="A48" s="15"/>
      <c r="B48" s="6">
        <v>2</v>
      </c>
      <c r="C48" s="6" t="s">
        <v>66</v>
      </c>
      <c r="D48" s="6">
        <v>20</v>
      </c>
      <c r="E48" s="6"/>
      <c r="F48" s="6"/>
      <c r="G48" s="24"/>
      <c r="H48" s="24"/>
      <c r="I48" s="14"/>
      <c r="J48" s="14"/>
    </row>
    <row r="49" spans="1:10" ht="26.25">
      <c r="A49" s="15"/>
      <c r="B49" s="6">
        <v>3</v>
      </c>
      <c r="C49" s="6" t="s">
        <v>67</v>
      </c>
      <c r="D49" s="6">
        <v>25</v>
      </c>
      <c r="E49" s="6"/>
      <c r="F49" s="6"/>
      <c r="G49" s="24"/>
      <c r="H49" s="24"/>
      <c r="I49" s="14"/>
      <c r="J49" s="14"/>
    </row>
    <row r="50" spans="1:10" ht="26.25">
      <c r="A50" s="15"/>
      <c r="B50" s="6">
        <v>4</v>
      </c>
      <c r="C50" s="6" t="s">
        <v>68</v>
      </c>
      <c r="D50" s="6">
        <v>10</v>
      </c>
      <c r="E50" s="6"/>
      <c r="F50" s="6"/>
      <c r="G50" s="24"/>
      <c r="H50" s="24"/>
      <c r="I50" s="14"/>
      <c r="J50" s="14"/>
    </row>
    <row r="51" spans="1:10" ht="26.25">
      <c r="A51" s="15"/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26.25">
      <c r="A52" s="13"/>
      <c r="B52" s="14"/>
      <c r="C52" s="14"/>
      <c r="D52" s="14"/>
      <c r="E52" s="25"/>
      <c r="F52" s="25"/>
      <c r="G52" s="14"/>
      <c r="H52" s="14"/>
      <c r="I52" s="14"/>
      <c r="J52" s="14"/>
    </row>
    <row r="53" spans="1:10" ht="26.25">
      <c r="A53" s="13"/>
      <c r="B53" s="14"/>
      <c r="C53" s="14"/>
      <c r="D53" s="14"/>
      <c r="E53" s="25"/>
      <c r="F53" s="25"/>
      <c r="G53" s="14"/>
      <c r="H53" s="14"/>
      <c r="I53" s="14"/>
      <c r="J53" s="14"/>
    </row>
    <row r="54" spans="1:10" ht="26.25">
      <c r="A54" s="13"/>
      <c r="B54" s="23" t="s">
        <v>69</v>
      </c>
      <c r="C54" s="26">
        <v>0.2</v>
      </c>
      <c r="D54" s="14"/>
      <c r="E54" s="14" t="s">
        <v>27</v>
      </c>
      <c r="F54" s="14"/>
      <c r="G54" s="14" t="s">
        <v>27</v>
      </c>
      <c r="H54" s="14" t="s">
        <v>27</v>
      </c>
      <c r="I54" s="14"/>
      <c r="J54" s="14"/>
    </row>
    <row r="55" spans="1:10" ht="26.25">
      <c r="A55" s="13"/>
      <c r="B55" s="14"/>
      <c r="C55" s="14"/>
      <c r="D55" s="14"/>
      <c r="E55" s="14"/>
      <c r="F55" s="14"/>
      <c r="G55" s="25" t="s">
        <v>27</v>
      </c>
      <c r="H55" s="14"/>
      <c r="I55" s="14"/>
      <c r="J55" s="14"/>
    </row>
    <row r="56" spans="1:10" ht="26.25">
      <c r="A56" s="13"/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26.25">
      <c r="A57" s="13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26.25">
      <c r="A58" s="13"/>
      <c r="B58" s="14" t="s">
        <v>70</v>
      </c>
      <c r="C58" s="14"/>
      <c r="D58" s="14"/>
      <c r="E58" s="14"/>
      <c r="F58" s="14"/>
      <c r="G58" s="14"/>
      <c r="H58" s="14"/>
      <c r="I58" s="14"/>
      <c r="J58" s="14"/>
    </row>
    <row r="59" spans="1:10" ht="26.25">
      <c r="A59" s="13"/>
      <c r="B59" s="6"/>
      <c r="C59" s="6" t="s">
        <v>71</v>
      </c>
      <c r="D59" s="6" t="s">
        <v>72</v>
      </c>
      <c r="E59" s="6" t="s">
        <v>73</v>
      </c>
      <c r="F59" s="6"/>
      <c r="G59" s="6" t="s">
        <v>74</v>
      </c>
      <c r="H59" s="6" t="s">
        <v>75</v>
      </c>
      <c r="I59" s="6" t="s">
        <v>76</v>
      </c>
      <c r="J59" s="14"/>
    </row>
    <row r="60" spans="1:10" ht="26.25">
      <c r="A60" s="13"/>
      <c r="B60" s="6" t="s">
        <v>14</v>
      </c>
      <c r="C60" s="27">
        <v>0.06</v>
      </c>
      <c r="D60" s="27">
        <v>0.08</v>
      </c>
      <c r="E60" s="27">
        <v>0.12</v>
      </c>
      <c r="F60" s="27"/>
      <c r="G60" s="27">
        <v>0.04</v>
      </c>
      <c r="H60" s="27">
        <v>0.02</v>
      </c>
      <c r="I60" s="27">
        <v>0.08</v>
      </c>
      <c r="J60" s="17"/>
    </row>
    <row r="61" spans="1:10" ht="26.25">
      <c r="A61" s="13"/>
      <c r="B61" s="6">
        <v>300000</v>
      </c>
      <c r="C61" s="6"/>
      <c r="D61" s="6"/>
      <c r="E61" s="6"/>
      <c r="F61" s="6"/>
      <c r="G61" s="6"/>
      <c r="H61" s="6"/>
      <c r="I61" s="6"/>
      <c r="J61" s="14"/>
    </row>
    <row r="62" spans="1:10" ht="26.25">
      <c r="A62" s="13"/>
      <c r="B62" s="6">
        <v>500000</v>
      </c>
      <c r="C62" s="6"/>
      <c r="D62" s="6"/>
      <c r="E62" s="6"/>
      <c r="F62" s="6"/>
      <c r="G62" s="6"/>
      <c r="H62" s="6"/>
      <c r="I62" s="6"/>
      <c r="J62" s="14"/>
    </row>
    <row r="63" spans="1:10" ht="26.25">
      <c r="A63" s="13"/>
      <c r="B63" s="6">
        <v>900000</v>
      </c>
      <c r="C63" s="6"/>
      <c r="D63" s="6"/>
      <c r="E63" s="6"/>
      <c r="F63" s="6"/>
      <c r="G63" s="6"/>
      <c r="H63" s="6"/>
      <c r="I63" s="6"/>
      <c r="J63" s="14"/>
    </row>
    <row r="64" spans="1:10" ht="26.25">
      <c r="A64" s="13"/>
      <c r="B64" s="6">
        <v>700000</v>
      </c>
      <c r="C64" s="6"/>
      <c r="D64" s="6"/>
      <c r="E64" s="6"/>
      <c r="F64" s="6"/>
      <c r="G64" s="6"/>
      <c r="H64" s="6"/>
      <c r="I64" s="6"/>
      <c r="J64" s="14"/>
    </row>
    <row r="65" spans="1:10" ht="26.25">
      <c r="A65" s="15"/>
      <c r="B65" s="6">
        <v>800000</v>
      </c>
      <c r="C65" s="6"/>
      <c r="D65" s="6"/>
      <c r="E65" s="6"/>
      <c r="F65" s="6"/>
      <c r="G65" s="6"/>
      <c r="H65" s="6"/>
      <c r="I65" s="6"/>
      <c r="J65" s="14"/>
    </row>
    <row r="66" spans="1:10" ht="26.25">
      <c r="A66" s="15"/>
      <c r="B66" s="6">
        <v>750000</v>
      </c>
      <c r="C66" s="6"/>
      <c r="D66" s="6"/>
      <c r="E66" s="6"/>
      <c r="F66" s="6"/>
      <c r="G66" s="6"/>
      <c r="H66" s="6"/>
      <c r="I66" s="6"/>
      <c r="J66" s="14"/>
    </row>
    <row r="67" spans="1:10" ht="26.25">
      <c r="A67" s="13"/>
      <c r="B67" s="6">
        <v>600000</v>
      </c>
      <c r="C67" s="6"/>
      <c r="D67" s="6"/>
      <c r="E67" s="6"/>
      <c r="F67" s="6"/>
      <c r="G67" s="6"/>
      <c r="H67" s="6"/>
      <c r="I67" s="6"/>
      <c r="J67" s="14"/>
    </row>
    <row r="68" spans="1:10" ht="26.25">
      <c r="A68" s="13"/>
      <c r="B68" s="6">
        <v>850000</v>
      </c>
      <c r="C68" s="6"/>
      <c r="D68" s="6"/>
      <c r="E68" s="6"/>
      <c r="F68" s="6"/>
      <c r="G68" s="6"/>
      <c r="H68" s="6"/>
      <c r="I68" s="6"/>
      <c r="J68" s="14"/>
    </row>
    <row r="69" spans="1:10" ht="26.25">
      <c r="A69" s="13"/>
      <c r="B69" s="6">
        <v>1200000</v>
      </c>
      <c r="C69" s="6"/>
      <c r="D69" s="6"/>
      <c r="E69" s="6"/>
      <c r="F69" s="6"/>
      <c r="G69" s="6"/>
      <c r="H69" s="6"/>
      <c r="I69" s="6"/>
      <c r="J69" s="14"/>
    </row>
    <row r="70" spans="1:10" ht="26.25">
      <c r="A70" s="13"/>
      <c r="B70" s="14"/>
      <c r="C70" s="14" t="s">
        <v>27</v>
      </c>
      <c r="D70" s="14"/>
      <c r="E70" s="14"/>
      <c r="F70" s="14"/>
      <c r="G70" s="14"/>
      <c r="H70" s="14"/>
      <c r="I70" s="14"/>
      <c r="J70" s="14"/>
    </row>
    <row r="71" spans="1:10">
      <c r="A71" s="28"/>
      <c r="C71" s="29" t="s">
        <v>27</v>
      </c>
      <c r="D71" s="30"/>
      <c r="E71" s="30"/>
      <c r="F71" s="30"/>
      <c r="G71" s="30"/>
      <c r="H71" s="30"/>
      <c r="I71" s="3" t="s">
        <v>27</v>
      </c>
    </row>
    <row r="72" spans="1:10">
      <c r="A72" s="28"/>
      <c r="C72" s="29"/>
    </row>
    <row r="75" spans="1:10">
      <c r="A75" s="28"/>
    </row>
    <row r="76" spans="1:10">
      <c r="A76" s="28"/>
      <c r="C76" s="30"/>
    </row>
  </sheetData>
  <mergeCells count="2">
    <mergeCell ref="B23:G23"/>
    <mergeCell ref="B24:F24"/>
  </mergeCells>
  <conditionalFormatting sqref="C1:D1">
    <cfRule type="containsText" dxfId="0" priority="1" operator="containsText" text="Pur">
      <formula>NOT(ISERROR(SEARCH("Pur",C1)))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2023-11-07T10:16:21Z</dcterms:created>
  <dcterms:modified xsi:type="dcterms:W3CDTF">2023-11-07T10:20:19Z</dcterms:modified>
</cp:coreProperties>
</file>